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...RIAS\...INFO RIAS\..Info Oficial afiliados\"/>
    </mc:Choice>
  </mc:AlternateContent>
  <xr:revisionPtr revIDLastSave="0" documentId="8_{4FB4D002-EFDE-4372-B770-39D7A6F41F55}" xr6:coauthVersionLast="46" xr6:coauthVersionMax="46" xr10:uidLastSave="{00000000-0000-0000-0000-000000000000}"/>
  <bookViews>
    <workbookView xWindow="-120" yWindow="-120" windowWidth="20730" windowHeight="11160" xr2:uid="{2DB9CFAD-519C-44AC-80B7-7488A17A1A82}"/>
  </bookViews>
  <sheets>
    <sheet name="Afiliados por subred y sexo 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3" i="2"/>
  <c r="D4" i="2"/>
  <c r="E4" i="2"/>
  <c r="D5" i="2"/>
  <c r="E5" i="2" s="1"/>
  <c r="D6" i="2"/>
  <c r="E6" i="2"/>
  <c r="D7" i="2"/>
  <c r="E7" i="2"/>
</calcChain>
</file>

<file path=xl/sharedStrings.xml><?xml version="1.0" encoding="utf-8"?>
<sst xmlns="http://schemas.openxmlformats.org/spreadsheetml/2006/main" count="12" uniqueCount="12">
  <si>
    <t>Total general</t>
  </si>
  <si>
    <t>SUBRED URABÁ</t>
  </si>
  <si>
    <t>SUBRED SUROESTE, OCCIDENTE Y VALLE DE ABURRÁ SUR</t>
  </si>
  <si>
    <t>SUBRED NORTE, NORDESTE, BAJO CAUCA, VALLE DE ABURRÁ NORTE</t>
  </si>
  <si>
    <t>SUBRED MEDELLIN</t>
  </si>
  <si>
    <t>SUBRED MAGDALENA MEDIO Y ORIENTE</t>
  </si>
  <si>
    <t>Porcentaje</t>
  </si>
  <si>
    <t>Subtotal</t>
  </si>
  <si>
    <t>Masculino</t>
  </si>
  <si>
    <t>Femenino</t>
  </si>
  <si>
    <t>Subred</t>
  </si>
  <si>
    <t>AFILIADOS SAVIA SALUD EPS POR SUBRED - CORTE ABRIL 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</si>
</sst>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7FB2-5EB8-4C69-A125-48548403E14F}">
  <dimension ref="A1:E8"/>
  <sheetViews>
    <sheetView tabSelected="1" workbookViewId="0">
      <selection activeCell="A8" sqref="A8"/>
    </sheetView>
  </sheetViews>
  <sheetFormatPr baseColWidth="10" defaultRowHeight="15" x14ac:dyDescent="0.25"/>
  <cols>
    <col min="1" max="1" width="17.140625" bestFit="1" customWidth="1"/>
  </cols>
  <sheetData>
    <row r="1" spans="1:5" x14ac:dyDescent="0.25">
      <c r="A1" t="s">
        <v>11</v>
      </c>
    </row>
    <row r="2" spans="1:5" x14ac:dyDescent="0.25">
      <c r="A2" s="7" t="s">
        <v>10</v>
      </c>
      <c r="B2" s="7" t="s">
        <v>9</v>
      </c>
      <c r="C2" s="7" t="s">
        <v>8</v>
      </c>
      <c r="D2" s="7" t="s">
        <v>7</v>
      </c>
      <c r="E2" s="7" t="s">
        <v>6</v>
      </c>
    </row>
    <row r="3" spans="1:5" ht="45" x14ac:dyDescent="0.25">
      <c r="A3" s="6" t="s">
        <v>5</v>
      </c>
      <c r="B3" s="4">
        <v>135172</v>
      </c>
      <c r="C3" s="4">
        <v>129179</v>
      </c>
      <c r="D3" s="4">
        <f>C3+B3</f>
        <v>264351</v>
      </c>
      <c r="E3" s="3">
        <f>(D3/$D$8)</f>
        <v>0.15666126389337473</v>
      </c>
    </row>
    <row r="4" spans="1:5" x14ac:dyDescent="0.25">
      <c r="A4" s="5" t="s">
        <v>4</v>
      </c>
      <c r="B4" s="4">
        <v>281494</v>
      </c>
      <c r="C4" s="4">
        <v>238464</v>
      </c>
      <c r="D4" s="4">
        <f>C4+B4</f>
        <v>519958</v>
      </c>
      <c r="E4" s="3">
        <f>(D4/$D$8)</f>
        <v>0.30814060643413999</v>
      </c>
    </row>
    <row r="5" spans="1:5" ht="63.75" customHeight="1" x14ac:dyDescent="0.25">
      <c r="A5" s="6" t="s">
        <v>3</v>
      </c>
      <c r="B5" s="4">
        <v>178970</v>
      </c>
      <c r="C5" s="4">
        <v>165301</v>
      </c>
      <c r="D5" s="4">
        <f>C5+B5</f>
        <v>344271</v>
      </c>
      <c r="E5" s="3">
        <f>(D5/$D$8)</f>
        <v>0.20402393023607254</v>
      </c>
    </row>
    <row r="6" spans="1:5" ht="77.25" customHeight="1" x14ac:dyDescent="0.25">
      <c r="A6" s="6" t="s">
        <v>2</v>
      </c>
      <c r="B6" s="4">
        <v>161776</v>
      </c>
      <c r="C6" s="4">
        <v>156946</v>
      </c>
      <c r="D6" s="4">
        <f>C6+B6</f>
        <v>318722</v>
      </c>
      <c r="E6" s="3">
        <f>(D6/$D$8)</f>
        <v>0.18888292970567233</v>
      </c>
    </row>
    <row r="7" spans="1:5" x14ac:dyDescent="0.25">
      <c r="A7" s="5" t="s">
        <v>1</v>
      </c>
      <c r="B7" s="4">
        <v>126407</v>
      </c>
      <c r="C7" s="4">
        <v>113696</v>
      </c>
      <c r="D7" s="4">
        <f>C7+B7</f>
        <v>240103</v>
      </c>
      <c r="E7" s="3">
        <f>(D7/$D$8)</f>
        <v>0.14229126973074041</v>
      </c>
    </row>
    <row r="8" spans="1:5" x14ac:dyDescent="0.25">
      <c r="A8" s="2" t="s">
        <v>0</v>
      </c>
      <c r="B8" s="2">
        <v>883819</v>
      </c>
      <c r="C8" s="2">
        <v>803586</v>
      </c>
      <c r="D8" s="2">
        <v>1687405</v>
      </c>
      <c r="E8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5AD3-B609-4DD3-BF52-B9B37017C0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Afiliados por subred y sexo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Arturo Salas de la Espriella</dc:creator>
  <cp:lastModifiedBy>Martin Arturo Salas de la Espriella</cp:lastModifiedBy>
  <dcterms:created xsi:type="dcterms:W3CDTF">2021-04-22T23:24:05Z</dcterms:created>
  <dcterms:modified xsi:type="dcterms:W3CDTF">2021-04-22T23:25:28Z</dcterms:modified>
</cp:coreProperties>
</file>