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enao\Documents\CONTRATACION\FORMATOS DE CONTRATACION\"/>
    </mc:Choice>
  </mc:AlternateContent>
  <xr:revisionPtr revIDLastSave="0" documentId="8_{35727EDA-653C-4880-BE29-8B3DFF21A0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structivo " sheetId="4" r:id="rId1"/>
    <sheet name="Plantilla - Tarifas" sheetId="1" r:id="rId2"/>
    <sheet name="Inclusiones - Paquete" sheetId="2" r:id="rId3"/>
    <sheet name="Control de cambios " sheetId="5" r:id="rId4"/>
  </sheets>
  <definedNames>
    <definedName name="_xlnm.Print_Area" localSheetId="1">'Plantilla - Tarifas'!#REF!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<sst xmlns="http://schemas.openxmlformats.org/spreadsheetml/2006/main" count="110" uniqueCount="79">
  <si>
    <t>COD. CUPS</t>
  </si>
  <si>
    <t>COD. MANUAL TARIFARIO</t>
  </si>
  <si>
    <t>MANUAL TARIFARIO</t>
  </si>
  <si>
    <t>VALOR BASE TARIFARIA</t>
  </si>
  <si>
    <t>% VARIACION</t>
  </si>
  <si>
    <t>VALOR_FINAL</t>
  </si>
  <si>
    <t>DESCRIPCION DEL  
SERVICIO</t>
  </si>
  <si>
    <t>DETALLE CONTENIDO DE PAQUETE</t>
  </si>
  <si>
    <t>Se relaciona el nombre del servicio según la descripcion contenida en la normatividad vigente</t>
  </si>
  <si>
    <t>En este campo se relaciona el costo del servicio sin el porcentaje de variacion ofertado</t>
  </si>
  <si>
    <t>En este campo se relaciona el porcentaje de variacion ofertado. Cuando se trata de porcentajes por deabjo de cero se antepone el signo menos. Ejemplo (-15)</t>
  </si>
  <si>
    <t>Este campo es  el resultado de la diferencia  entre el valor base tarifaria y  el porcentaje de variacion ofertado</t>
  </si>
  <si>
    <t>En este campo se diligencia el manual tarifario ofertado (ISS 2000, SOAT). En caso de ofertar un servicio a tarifa institucional relacionar TARIFA FIJA</t>
  </si>
  <si>
    <t>En este campo se diligencia el codigo del manual tarifario con el cual tiene homologado el CUPS. En caso de ofertar un servicio a tarifa institucional relacionar NO APLICA</t>
  </si>
  <si>
    <t>INCLUSIONES</t>
  </si>
  <si>
    <t>EXCLUSIONES</t>
  </si>
  <si>
    <t>VALOR</t>
  </si>
  <si>
    <t>DESCRIPCION DEL  SERVICIO</t>
  </si>
  <si>
    <t>En este campo se detallan actividades que  hacen parte del paquete ofertado</t>
  </si>
  <si>
    <t>Costo ofertado</t>
  </si>
  <si>
    <t>En este campo se detallan las actividades que hacen parte del paquete ofertado. Solo se aceptan tecnologias con cobertura en el PBS</t>
  </si>
  <si>
    <t>COBERTURA PLAN DE BENEFICIOS</t>
  </si>
  <si>
    <t>Código</t>
  </si>
  <si>
    <t>Versión</t>
  </si>
  <si>
    <t>Fecha</t>
  </si>
  <si>
    <t xml:space="preserve">Páginas </t>
  </si>
  <si>
    <t>Plantilla - Tarifas</t>
  </si>
  <si>
    <t>Relacionar si la tecnologia ofertada tiene o no cobertura en el plan de beneficios. Si no la tiene marcar NO PBS</t>
  </si>
  <si>
    <t xml:space="preserve">                          EJEMPLO</t>
  </si>
  <si>
    <t>Inclusiones - Paquete</t>
  </si>
  <si>
    <t xml:space="preserve">Control de cambios </t>
  </si>
  <si>
    <t>VERSIÓN</t>
  </si>
  <si>
    <t>FECHA DE VIGENCIA</t>
  </si>
  <si>
    <t xml:space="preserve">NATURALEZA DEL CAMBIO </t>
  </si>
  <si>
    <t>01</t>
  </si>
  <si>
    <t>REVISÓ</t>
  </si>
  <si>
    <t>APROBÓ</t>
  </si>
  <si>
    <t xml:space="preserve">Creación del documento </t>
  </si>
  <si>
    <t>ELABORÓ</t>
  </si>
  <si>
    <t>01/08/2018</t>
  </si>
  <si>
    <t xml:space="preserve">1 de 1 </t>
  </si>
  <si>
    <t>FO-RS-52</t>
  </si>
  <si>
    <t xml:space="preserve">Comité de calidad </t>
  </si>
  <si>
    <t xml:space="preserve">Director de acceso a servicios de salud </t>
  </si>
  <si>
    <t>FORMATO LISTADO DE SERVICIOS PARA LA CONFORMACION DE RED</t>
  </si>
  <si>
    <t>Analistas de contratación</t>
  </si>
  <si>
    <t>CUPS PROCEDIMIENTOS RELACIONADOS AL PAQUETE</t>
  </si>
  <si>
    <t>MEDICAMENTOS INCLUIDOS EN EL PAQUETE</t>
  </si>
  <si>
    <t>INSUMOS INCLUIDOS EN EL PAQUETE.</t>
  </si>
  <si>
    <t>CANTIDAD MAXIMA MEDICAMENTOS</t>
  </si>
  <si>
    <t>CANTIDAD MAXIMA DE INSUMOS</t>
  </si>
  <si>
    <t>CAUSAS DE RUPTURA</t>
  </si>
  <si>
    <t>ASISTENCIA DEL PARTO CON O SIN EPISIORRAFIA O PERINEORRAFIA</t>
  </si>
  <si>
    <t>HORMONA ESTIMULANTE DEL TIROIDES NEONATAL (COD PROPIO - 904903)</t>
  </si>
  <si>
    <t>OXITOCINA</t>
  </si>
  <si>
    <t>CATETER INTRAVENOSO</t>
  </si>
  <si>
    <t>DERECHOS DE SALA DE PARTOS, HONORARIOS</t>
  </si>
  <si>
    <t>COMPLICACIONES</t>
  </si>
  <si>
    <t>GRUPO EN EL REPS</t>
  </si>
  <si>
    <t xml:space="preserve">Apoyo diagnostico y complementacion terapeutica </t>
  </si>
  <si>
    <t>CODIGO EN EL REPS</t>
  </si>
  <si>
    <t>DESCRIPCION DEL REPS</t>
  </si>
  <si>
    <t>EXÁMENES Y PROCEDIMIENTOS DE CARDIOLOGÍA, HEMODINAMIA Y ELECTROFISIOLOGÍA</t>
  </si>
  <si>
    <t>MANUAL ISS 2000</t>
  </si>
  <si>
    <t>VALVULOPLASTIA AÓRTICA PERCUTÁNEA (ENDOVASCULAR)</t>
  </si>
  <si>
    <t>PBS</t>
  </si>
  <si>
    <t>02</t>
  </si>
  <si>
    <t>CANTIDAD MAXIMA DE MEDICAMENTOS</t>
  </si>
  <si>
    <t>INSUMOS INCLUIDOS EN EL PAQUETE</t>
  </si>
  <si>
    <t xml:space="preserve">Se relacionan los mediamentos incluidos en el paquete </t>
  </si>
  <si>
    <t>Se relaciona la cantidad máxima de utilización del medicamento</t>
  </si>
  <si>
    <t>Se relacionan los insumos y dispositivos medicos incluidos en el paquete</t>
  </si>
  <si>
    <t>Se relaciona la cantidad máxima de insumos y dispositivos a utilizar en el paquete</t>
  </si>
  <si>
    <t>Se deberá relacionar los casos en los que el paquete se puede reponper y las condiciones en las que se factura si el mismo se rompe</t>
  </si>
  <si>
    <t>En este campo deberá relacionar el nombre asignado en el REPS al grupo de servicio</t>
  </si>
  <si>
    <t xml:space="preserve">En este campo deberá relacionar el identificador número del servicio  asignado en el REPS </t>
  </si>
  <si>
    <t>DESCRIPCIÓN DEL REPS</t>
  </si>
  <si>
    <t>Nombre completo asigndo en el REPS.</t>
  </si>
  <si>
    <t>• Los códigos CUPS que empiezan con cero deben estar en formato texto.
• Los códigos internos deberán ser Homologados a la normatividad Vigente (Resolución 3495 de 2019 y Resolución 537 de 2020). El sistema no reconoce códigos diferentes a los relacionados en la norma.
• En este campo diligencia el código CUPS de 6 dígitos de acuerdo a la Resolución 3495 de 2019 y Resolución 537 de 2020  y otras que la modifiquen, adicionen o sustituyan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</si>
</sst>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164" formatCode="&quot;$&quot;#,##0;[Red]\-&quot;$&quot;#,##0"/>
    <numFmt numFmtId="165" formatCode="&quot;$&quot;#,##0.00;\-&quot;$&quot;#,##0.00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.00_ ;_ &quot;$&quot;\ * \-#,##0.00_ ;_ &quot;$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3" fillId="0" borderId="0"/>
    <xf numFmtId="0" fontId="4" fillId="0" borderId="0"/>
    <xf numFmtId="0" fontId="2" fillId="0" borderId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1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/>
    <xf numFmtId="49" fontId="10" fillId="0" borderId="1" xfId="18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wrapText="1"/>
    </xf>
    <xf numFmtId="0" fontId="8" fillId="0" borderId="1" xfId="0" applyFont="1" applyBorder="1"/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/>
    <xf numFmtId="0" fontId="8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49" fontId="3" fillId="0" borderId="1" xfId="18" applyNumberFormat="1" applyFont="1" applyFill="1" applyBorder="1" applyAlignment="1" applyProtection="1">
      <alignment horizontal="left" vertical="center" wrapText="1"/>
      <protection locked="0"/>
    </xf>
    <xf numFmtId="42" fontId="3" fillId="0" borderId="1" xfId="19" applyFont="1" applyFill="1" applyBorder="1" applyAlignment="1" applyProtection="1">
      <alignment horizontal="left" vertical="center" wrapText="1"/>
      <protection locked="0"/>
    </xf>
    <xf numFmtId="9" fontId="3" fillId="0" borderId="1" xfId="2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1" fontId="8" fillId="0" borderId="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</cellXfs>
  <cellStyles count="21">
    <cellStyle name="Excel Built-in Normal" xfId="17" xr:uid="{00000000-0005-0000-0000-000000000000}"/>
    <cellStyle name="Millares 2" xfId="6" xr:uid="{00000000-0005-0000-0000-000001000000}"/>
    <cellStyle name="Millares 2 5" xfId="9" xr:uid="{00000000-0005-0000-0000-000002000000}"/>
    <cellStyle name="Millares 3" xfId="10" xr:uid="{00000000-0005-0000-0000-000003000000}"/>
    <cellStyle name="Moneda [0]" xfId="19" builtinId="7"/>
    <cellStyle name="Moneda 2" xfId="5" xr:uid="{00000000-0005-0000-0000-000004000000}"/>
    <cellStyle name="Moneda 2 3" xfId="11" xr:uid="{00000000-0005-0000-0000-000005000000}"/>
    <cellStyle name="Moneda 3" xfId="7" xr:uid="{00000000-0005-0000-0000-000006000000}"/>
    <cellStyle name="Moneda 4" xfId="8" xr:uid="{00000000-0005-0000-0000-000007000000}"/>
    <cellStyle name="Normal" xfId="0" builtinId="0"/>
    <cellStyle name="Normal 11" xfId="15" xr:uid="{00000000-0005-0000-0000-000009000000}"/>
    <cellStyle name="Normal 12 2" xfId="16" xr:uid="{00000000-0005-0000-0000-00000A000000}"/>
    <cellStyle name="Normal 13" xfId="18" xr:uid="{00000000-0005-0000-0000-00000B000000}"/>
    <cellStyle name="Normal 2" xfId="1" xr:uid="{00000000-0005-0000-0000-00000C000000}"/>
    <cellStyle name="Normal 2 2" xfId="2" xr:uid="{00000000-0005-0000-0000-00000D000000}"/>
    <cellStyle name="Normal 27 2 2" xfId="12" xr:uid="{00000000-0005-0000-0000-00000E000000}"/>
    <cellStyle name="Normal 4 2" xfId="3" xr:uid="{00000000-0005-0000-0000-00000F000000}"/>
    <cellStyle name="Normal 5" xfId="4" xr:uid="{00000000-0005-0000-0000-000010000000}"/>
    <cellStyle name="Porcentaje" xfId="20" builtinId="5"/>
    <cellStyle name="Porcentual 2" xfId="13" xr:uid="{00000000-0005-0000-0000-000011000000}"/>
    <cellStyle name="Style 1" xfId="14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66"/>
      <color rgb="FF008080"/>
      <color rgb="FF009999"/>
      <color rgb="FF1E4F5C"/>
      <color rgb="FF00CC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266700</xdr:rowOff>
    </xdr:from>
    <xdr:to>
      <xdr:col>2</xdr:col>
      <xdr:colOff>19050</xdr:colOff>
      <xdr:row>25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239BBD-F694-4EE8-BF70-1636743C7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24725"/>
          <a:ext cx="90297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161925</xdr:rowOff>
    </xdr:from>
    <xdr:to>
      <xdr:col>2</xdr:col>
      <xdr:colOff>47624</xdr:colOff>
      <xdr:row>12</xdr:row>
      <xdr:rowOff>1400175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C82697-5A0B-4A12-9A70-2159E613B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00375"/>
          <a:ext cx="9058274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171451</xdr:rowOff>
    </xdr:from>
    <xdr:to>
      <xdr:col>0</xdr:col>
      <xdr:colOff>923925</xdr:colOff>
      <xdr:row>3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71451"/>
          <a:ext cx="761999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171451</xdr:rowOff>
    </xdr:from>
    <xdr:to>
      <xdr:col>0</xdr:col>
      <xdr:colOff>923925</xdr:colOff>
      <xdr:row>3</xdr:row>
      <xdr:rowOff>76201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71451"/>
          <a:ext cx="761999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topLeftCell="A7" workbookViewId="0">
      <selection activeCell="D16" sqref="D16"/>
    </sheetView>
  </sheetViews>
  <sheetFormatPr baseColWidth="10" defaultRowHeight="12.75" x14ac:dyDescent="0.25"/>
  <cols>
    <col min="1" max="1" width="41.28515625" style="2" customWidth="1"/>
    <col min="2" max="2" width="93.85546875" style="3" customWidth="1"/>
    <col min="3" max="16384" width="11.42578125" style="2"/>
  </cols>
  <sheetData>
    <row r="1" spans="1:2" x14ac:dyDescent="0.25">
      <c r="A1" s="41" t="s">
        <v>26</v>
      </c>
      <c r="B1" s="41"/>
    </row>
    <row r="2" spans="1:2" x14ac:dyDescent="0.25">
      <c r="A2" s="4" t="s">
        <v>58</v>
      </c>
      <c r="B2" s="5" t="s">
        <v>74</v>
      </c>
    </row>
    <row r="3" spans="1:2" x14ac:dyDescent="0.25">
      <c r="A3" s="4" t="s">
        <v>60</v>
      </c>
      <c r="B3" s="5" t="s">
        <v>75</v>
      </c>
    </row>
    <row r="4" spans="1:2" x14ac:dyDescent="0.25">
      <c r="A4" s="4" t="s">
        <v>76</v>
      </c>
      <c r="B4" s="5" t="s">
        <v>77</v>
      </c>
    </row>
    <row r="5" spans="1:2" ht="25.5" x14ac:dyDescent="0.25">
      <c r="A5" s="4" t="s">
        <v>1</v>
      </c>
      <c r="B5" s="5" t="s">
        <v>13</v>
      </c>
    </row>
    <row r="6" spans="1:2" ht="25.5" x14ac:dyDescent="0.25">
      <c r="A6" s="4" t="s">
        <v>2</v>
      </c>
      <c r="B6" s="5" t="s">
        <v>12</v>
      </c>
    </row>
    <row r="7" spans="1:2" ht="63.75" x14ac:dyDescent="0.25">
      <c r="A7" s="4" t="s">
        <v>0</v>
      </c>
      <c r="B7" s="6" t="s">
        <v>78</v>
      </c>
    </row>
    <row r="8" spans="1:2" ht="25.5" x14ac:dyDescent="0.25">
      <c r="A8" s="4" t="s">
        <v>6</v>
      </c>
      <c r="B8" s="5" t="s">
        <v>8</v>
      </c>
    </row>
    <row r="9" spans="1:2" x14ac:dyDescent="0.25">
      <c r="A9" s="4" t="s">
        <v>3</v>
      </c>
      <c r="B9" s="5" t="s">
        <v>9</v>
      </c>
    </row>
    <row r="10" spans="1:2" ht="25.5" x14ac:dyDescent="0.25">
      <c r="A10" s="4" t="s">
        <v>4</v>
      </c>
      <c r="B10" s="5" t="s">
        <v>10</v>
      </c>
    </row>
    <row r="11" spans="1:2" x14ac:dyDescent="0.25">
      <c r="A11" s="4" t="s">
        <v>5</v>
      </c>
      <c r="B11" s="5" t="s">
        <v>11</v>
      </c>
    </row>
    <row r="12" spans="1:2" ht="19.5" customHeight="1" x14ac:dyDescent="0.25">
      <c r="A12" s="4" t="s">
        <v>21</v>
      </c>
      <c r="B12" s="5" t="s">
        <v>27</v>
      </c>
    </row>
    <row r="13" spans="1:2" ht="115.5" customHeight="1" x14ac:dyDescent="0.25">
      <c r="A13" s="42" t="s">
        <v>28</v>
      </c>
      <c r="B13" s="42"/>
    </row>
    <row r="14" spans="1:2" x14ac:dyDescent="0.25">
      <c r="A14" s="41" t="s">
        <v>29</v>
      </c>
      <c r="B14" s="41"/>
    </row>
    <row r="15" spans="1:2" ht="63.75" x14ac:dyDescent="0.25">
      <c r="A15" s="4" t="s">
        <v>0</v>
      </c>
      <c r="B15" s="6" t="s">
        <v>78</v>
      </c>
    </row>
    <row r="16" spans="1:2" ht="25.5" x14ac:dyDescent="0.25">
      <c r="A16" s="4" t="s">
        <v>6</v>
      </c>
      <c r="B16" s="5" t="s">
        <v>8</v>
      </c>
    </row>
    <row r="17" spans="1:3" ht="25.5" x14ac:dyDescent="0.25">
      <c r="A17" s="4" t="s">
        <v>47</v>
      </c>
      <c r="B17" s="5" t="s">
        <v>69</v>
      </c>
    </row>
    <row r="18" spans="1:3" x14ac:dyDescent="0.25">
      <c r="A18" s="4" t="s">
        <v>67</v>
      </c>
      <c r="B18" s="5" t="s">
        <v>70</v>
      </c>
    </row>
    <row r="19" spans="1:3" x14ac:dyDescent="0.25">
      <c r="A19" s="4" t="s">
        <v>68</v>
      </c>
      <c r="B19" s="5" t="s">
        <v>71</v>
      </c>
    </row>
    <row r="20" spans="1:3" x14ac:dyDescent="0.25">
      <c r="A20" s="4" t="s">
        <v>50</v>
      </c>
      <c r="B20" s="5" t="s">
        <v>72</v>
      </c>
    </row>
    <row r="21" spans="1:3" ht="25.5" x14ac:dyDescent="0.25">
      <c r="A21" s="4" t="s">
        <v>14</v>
      </c>
      <c r="B21" s="5" t="s">
        <v>20</v>
      </c>
    </row>
    <row r="22" spans="1:3" x14ac:dyDescent="0.25">
      <c r="A22" s="4" t="s">
        <v>15</v>
      </c>
      <c r="B22" s="5" t="s">
        <v>18</v>
      </c>
    </row>
    <row r="23" spans="1:3" ht="25.5" x14ac:dyDescent="0.25">
      <c r="A23" s="4" t="s">
        <v>51</v>
      </c>
      <c r="B23" s="5" t="s">
        <v>73</v>
      </c>
    </row>
    <row r="24" spans="1:3" x14ac:dyDescent="0.25">
      <c r="A24" s="4" t="s">
        <v>16</v>
      </c>
      <c r="B24" s="5" t="s">
        <v>19</v>
      </c>
    </row>
    <row r="25" spans="1:3" ht="128.25" customHeight="1" x14ac:dyDescent="0.25">
      <c r="A25" s="43" t="s">
        <v>28</v>
      </c>
      <c r="B25" s="43"/>
      <c r="C25" s="19"/>
    </row>
    <row r="26" spans="1:3" x14ac:dyDescent="0.25">
      <c r="A26" s="19"/>
      <c r="B26" s="20"/>
      <c r="C26" s="19"/>
    </row>
    <row r="27" spans="1:3" x14ac:dyDescent="0.25">
      <c r="A27" s="19"/>
      <c r="B27" s="20"/>
      <c r="C27" s="19"/>
    </row>
  </sheetData>
  <mergeCells count="4">
    <mergeCell ref="A14:B14"/>
    <mergeCell ref="A1:B1"/>
    <mergeCell ref="A13:B13"/>
    <mergeCell ref="A25:B25"/>
  </mergeCells>
  <conditionalFormatting sqref="A1">
    <cfRule type="duplicateValues" dxfId="1" priority="2"/>
  </conditionalFormatting>
  <conditionalFormatting sqref="A14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zoomScaleNormal="100" workbookViewId="0">
      <selection activeCell="F8" sqref="F8"/>
    </sheetView>
  </sheetViews>
  <sheetFormatPr baseColWidth="10" defaultRowHeight="12.75" x14ac:dyDescent="0.2"/>
  <cols>
    <col min="1" max="4" width="16.28515625" style="7" customWidth="1"/>
    <col min="5" max="5" width="18" style="7" customWidth="1"/>
    <col min="6" max="6" width="9.7109375" style="7" customWidth="1"/>
    <col min="7" max="7" width="51.5703125" style="7" bestFit="1" customWidth="1"/>
    <col min="8" max="8" width="18.5703125" style="7" bestFit="1" customWidth="1"/>
    <col min="9" max="9" width="11.28515625" style="7" bestFit="1" customWidth="1"/>
    <col min="10" max="10" width="14" style="7" customWidth="1"/>
    <col min="11" max="11" width="15.140625" style="7" customWidth="1"/>
    <col min="12" max="16384" width="11.42578125" style="7"/>
  </cols>
  <sheetData>
    <row r="1" spans="1:11" ht="15" customHeight="1" x14ac:dyDescent="0.2">
      <c r="A1" s="53"/>
      <c r="B1" s="36"/>
      <c r="C1" s="36"/>
      <c r="D1" s="36"/>
      <c r="E1" s="44" t="s">
        <v>44</v>
      </c>
      <c r="F1" s="45"/>
      <c r="G1" s="45"/>
      <c r="H1" s="45"/>
      <c r="I1" s="46"/>
      <c r="J1" s="1" t="s">
        <v>22</v>
      </c>
      <c r="K1" s="30" t="s">
        <v>41</v>
      </c>
    </row>
    <row r="2" spans="1:11" ht="15" customHeight="1" x14ac:dyDescent="0.2">
      <c r="A2" s="54"/>
      <c r="B2" s="13"/>
      <c r="C2" s="13"/>
      <c r="D2" s="13"/>
      <c r="E2" s="47"/>
      <c r="F2" s="48"/>
      <c r="G2" s="48"/>
      <c r="H2" s="48"/>
      <c r="I2" s="49"/>
      <c r="J2" s="1" t="s">
        <v>23</v>
      </c>
      <c r="K2" s="31" t="s">
        <v>66</v>
      </c>
    </row>
    <row r="3" spans="1:11" ht="15" customHeight="1" x14ac:dyDescent="0.2">
      <c r="A3" s="54"/>
      <c r="B3" s="13"/>
      <c r="C3" s="13"/>
      <c r="D3" s="13"/>
      <c r="E3" s="47"/>
      <c r="F3" s="48"/>
      <c r="G3" s="48"/>
      <c r="H3" s="48"/>
      <c r="I3" s="49"/>
      <c r="J3" s="1" t="s">
        <v>24</v>
      </c>
    </row>
    <row r="4" spans="1:11" ht="15" customHeight="1" x14ac:dyDescent="0.2">
      <c r="A4" s="55"/>
      <c r="B4" s="37"/>
      <c r="C4" s="37"/>
      <c r="D4" s="37"/>
      <c r="E4" s="50"/>
      <c r="F4" s="51"/>
      <c r="G4" s="51"/>
      <c r="H4" s="51"/>
      <c r="I4" s="52"/>
      <c r="J4" s="1" t="s">
        <v>25</v>
      </c>
      <c r="K4" s="30" t="s">
        <v>40</v>
      </c>
    </row>
    <row r="5" spans="1:11" ht="15" customHeight="1" x14ac:dyDescent="0.2">
      <c r="A5" s="13"/>
      <c r="B5" s="14"/>
      <c r="C5" s="14"/>
      <c r="D5" s="14"/>
      <c r="E5" s="14"/>
      <c r="F5" s="15"/>
      <c r="G5" s="15"/>
      <c r="H5" s="15"/>
      <c r="I5" s="15"/>
      <c r="J5" s="16"/>
      <c r="K5" s="17"/>
    </row>
    <row r="6" spans="1:11" ht="38.25" x14ac:dyDescent="0.2">
      <c r="A6" s="33" t="s">
        <v>58</v>
      </c>
      <c r="B6" s="33" t="s">
        <v>60</v>
      </c>
      <c r="C6" s="33" t="s">
        <v>61</v>
      </c>
      <c r="D6" s="33" t="s">
        <v>1</v>
      </c>
      <c r="E6" s="24" t="s">
        <v>2</v>
      </c>
      <c r="F6" s="24" t="s">
        <v>0</v>
      </c>
      <c r="G6" s="24" t="s">
        <v>17</v>
      </c>
      <c r="H6" s="24" t="s">
        <v>3</v>
      </c>
      <c r="I6" s="24" t="s">
        <v>4</v>
      </c>
      <c r="J6" s="24" t="s">
        <v>5</v>
      </c>
      <c r="K6" s="24" t="s">
        <v>21</v>
      </c>
    </row>
    <row r="7" spans="1:11" ht="89.25" x14ac:dyDescent="0.2">
      <c r="A7" s="35" t="s">
        <v>59</v>
      </c>
      <c r="B7" s="35">
        <v>705</v>
      </c>
      <c r="C7" s="35" t="s">
        <v>62</v>
      </c>
      <c r="D7" s="35">
        <v>25141</v>
      </c>
      <c r="E7" s="38" t="s">
        <v>63</v>
      </c>
      <c r="F7" s="38">
        <v>351103</v>
      </c>
      <c r="G7" s="38" t="s">
        <v>64</v>
      </c>
      <c r="H7" s="39">
        <v>595055</v>
      </c>
      <c r="I7" s="40">
        <v>0.31</v>
      </c>
      <c r="J7" s="39">
        <f>(H7*31%)+H7</f>
        <v>779522.05</v>
      </c>
      <c r="K7" s="38" t="s">
        <v>65</v>
      </c>
    </row>
    <row r="8" spans="1:11" x14ac:dyDescent="0.2">
      <c r="A8" s="8"/>
      <c r="B8" s="8"/>
      <c r="C8" s="8"/>
      <c r="D8" s="8"/>
      <c r="E8" s="8"/>
      <c r="F8" s="8"/>
      <c r="G8" s="9"/>
      <c r="H8" s="11"/>
      <c r="I8" s="10"/>
      <c r="J8" s="11"/>
      <c r="K8" s="9"/>
    </row>
    <row r="9" spans="1:11" x14ac:dyDescent="0.2">
      <c r="A9" s="8"/>
      <c r="B9" s="8"/>
      <c r="C9" s="8"/>
      <c r="D9" s="8"/>
      <c r="E9" s="8"/>
      <c r="F9" s="8"/>
      <c r="G9" s="9"/>
      <c r="H9" s="11"/>
      <c r="I9" s="10"/>
      <c r="J9" s="11"/>
      <c r="K9" s="9"/>
    </row>
    <row r="10" spans="1:1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mergeCells count="2">
    <mergeCell ref="E1:I4"/>
    <mergeCell ref="A1:A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topLeftCell="A4" workbookViewId="0">
      <selection activeCell="B13" sqref="B13"/>
    </sheetView>
  </sheetViews>
  <sheetFormatPr baseColWidth="10" defaultRowHeight="12.75" customHeight="1" x14ac:dyDescent="0.25"/>
  <cols>
    <col min="1" max="1" width="16.28515625" style="21" customWidth="1"/>
    <col min="2" max="2" width="60.42578125" style="21" customWidth="1"/>
    <col min="3" max="3" width="23.42578125" style="21" customWidth="1"/>
    <col min="4" max="10" width="29.85546875" style="21" customWidth="1"/>
    <col min="11" max="11" width="22.85546875" style="21" customWidth="1"/>
    <col min="12" max="12" width="18.5703125" style="21" bestFit="1" customWidth="1"/>
    <col min="13" max="13" width="14" style="21" customWidth="1"/>
    <col min="14" max="14" width="15.140625" style="21" customWidth="1"/>
    <col min="15" max="16384" width="11.42578125" style="21"/>
  </cols>
  <sheetData>
    <row r="1" spans="1:12" x14ac:dyDescent="0.2">
      <c r="A1" s="53"/>
      <c r="B1" s="44" t="s">
        <v>44</v>
      </c>
      <c r="C1" s="45"/>
      <c r="D1" s="45"/>
      <c r="E1" s="45"/>
      <c r="F1" s="45"/>
      <c r="G1" s="45"/>
      <c r="H1" s="45"/>
      <c r="I1" s="45"/>
      <c r="J1" s="45"/>
      <c r="K1" s="1" t="s">
        <v>22</v>
      </c>
      <c r="L1" s="30" t="s">
        <v>41</v>
      </c>
    </row>
    <row r="2" spans="1:12" x14ac:dyDescent="0.2">
      <c r="A2" s="54"/>
      <c r="B2" s="47"/>
      <c r="C2" s="48"/>
      <c r="D2" s="48"/>
      <c r="E2" s="48"/>
      <c r="F2" s="48"/>
      <c r="G2" s="48"/>
      <c r="H2" s="48"/>
      <c r="I2" s="48"/>
      <c r="J2" s="48"/>
      <c r="K2" s="1" t="s">
        <v>23</v>
      </c>
      <c r="L2" s="31" t="s">
        <v>66</v>
      </c>
    </row>
    <row r="3" spans="1:12" x14ac:dyDescent="0.2">
      <c r="A3" s="54"/>
      <c r="B3" s="47"/>
      <c r="C3" s="48"/>
      <c r="D3" s="48"/>
      <c r="E3" s="48"/>
      <c r="F3" s="48"/>
      <c r="G3" s="48"/>
      <c r="H3" s="48"/>
      <c r="I3" s="48"/>
      <c r="J3" s="48"/>
      <c r="K3" s="1" t="s">
        <v>24</v>
      </c>
      <c r="L3" s="32">
        <v>44090</v>
      </c>
    </row>
    <row r="4" spans="1:12" x14ac:dyDescent="0.2">
      <c r="A4" s="55"/>
      <c r="B4" s="50"/>
      <c r="C4" s="51"/>
      <c r="D4" s="51"/>
      <c r="E4" s="51"/>
      <c r="F4" s="51"/>
      <c r="G4" s="51"/>
      <c r="H4" s="51"/>
      <c r="I4" s="51"/>
      <c r="J4" s="51"/>
      <c r="K4" s="1" t="s">
        <v>25</v>
      </c>
      <c r="L4" s="30" t="s">
        <v>40</v>
      </c>
    </row>
    <row r="5" spans="1:12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24.75" customHeight="1" x14ac:dyDescent="0.25">
      <c r="A6" s="56" t="s">
        <v>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63.75" customHeight="1" x14ac:dyDescent="0.25">
      <c r="A7" s="24" t="s">
        <v>0</v>
      </c>
      <c r="B7" s="24" t="s">
        <v>17</v>
      </c>
      <c r="C7" s="33" t="s">
        <v>46</v>
      </c>
      <c r="D7" s="33" t="s">
        <v>17</v>
      </c>
      <c r="E7" s="33" t="s">
        <v>47</v>
      </c>
      <c r="F7" s="33" t="s">
        <v>49</v>
      </c>
      <c r="G7" s="33" t="s">
        <v>48</v>
      </c>
      <c r="H7" s="33" t="s">
        <v>50</v>
      </c>
      <c r="I7" s="33" t="s">
        <v>14</v>
      </c>
      <c r="J7" s="33" t="s">
        <v>15</v>
      </c>
      <c r="K7" s="24" t="s">
        <v>51</v>
      </c>
      <c r="L7" s="24" t="s">
        <v>16</v>
      </c>
    </row>
    <row r="8" spans="1:12" ht="38.25" x14ac:dyDescent="0.25">
      <c r="A8" s="22">
        <v>735301</v>
      </c>
      <c r="B8" s="22" t="s">
        <v>52</v>
      </c>
      <c r="C8" s="22">
        <v>904903</v>
      </c>
      <c r="D8" s="22" t="s">
        <v>53</v>
      </c>
      <c r="E8" s="22" t="s">
        <v>54</v>
      </c>
      <c r="F8" s="22">
        <v>2</v>
      </c>
      <c r="G8" s="22" t="s">
        <v>55</v>
      </c>
      <c r="H8" s="22">
        <v>1</v>
      </c>
      <c r="I8" s="22" t="s">
        <v>56</v>
      </c>
      <c r="J8" s="22" t="s">
        <v>57</v>
      </c>
      <c r="K8" s="23"/>
      <c r="L8" s="23">
        <v>804620</v>
      </c>
    </row>
    <row r="9" spans="1:12" ht="12.75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2.7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2.7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2.75" customHeight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.7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2.75" customHeight="1" x14ac:dyDescent="0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75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 customHeight="1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2.75" customHeight="1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2.75" customHeight="1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75" customHeight="1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.75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2.7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.7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2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2.75" customHeight="1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</sheetData>
  <mergeCells count="3">
    <mergeCell ref="A1:A4"/>
    <mergeCell ref="A6:L6"/>
    <mergeCell ref="B1:J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workbookViewId="0">
      <selection activeCell="B4" sqref="B4:B6"/>
    </sheetView>
  </sheetViews>
  <sheetFormatPr baseColWidth="10" defaultRowHeight="12.75" x14ac:dyDescent="0.25"/>
  <cols>
    <col min="1" max="1" width="11.42578125" style="2"/>
    <col min="2" max="2" width="16.7109375" style="2" customWidth="1"/>
    <col min="3" max="5" width="15.5703125" style="2" customWidth="1"/>
    <col min="6" max="6" width="21.42578125" style="2" customWidth="1"/>
    <col min="7" max="16384" width="11.42578125" style="2"/>
  </cols>
  <sheetData>
    <row r="1" spans="1:6" x14ac:dyDescent="0.25">
      <c r="A1" s="57" t="s">
        <v>30</v>
      </c>
      <c r="B1" s="57"/>
      <c r="C1" s="57"/>
      <c r="D1" s="57"/>
      <c r="E1" s="57"/>
      <c r="F1" s="3"/>
    </row>
    <row r="2" spans="1:6" x14ac:dyDescent="0.25">
      <c r="A2" s="58"/>
      <c r="B2" s="58"/>
      <c r="C2" s="58"/>
      <c r="D2" s="58"/>
      <c r="E2" s="58"/>
      <c r="F2" s="3"/>
    </row>
    <row r="3" spans="1:6" s="3" customFormat="1" ht="25.5" x14ac:dyDescent="0.25">
      <c r="A3" s="26" t="s">
        <v>31</v>
      </c>
      <c r="B3" s="26" t="s">
        <v>32</v>
      </c>
      <c r="C3" s="59" t="s">
        <v>33</v>
      </c>
      <c r="D3" s="60"/>
      <c r="E3" s="61"/>
    </row>
    <row r="4" spans="1:6" s="3" customFormat="1" ht="16.5" customHeight="1" x14ac:dyDescent="0.25">
      <c r="A4" s="62" t="s">
        <v>34</v>
      </c>
      <c r="B4" s="62" t="s">
        <v>39</v>
      </c>
      <c r="C4" s="65" t="s">
        <v>37</v>
      </c>
      <c r="D4" s="66"/>
      <c r="E4" s="67"/>
    </row>
    <row r="5" spans="1:6" s="3" customFormat="1" x14ac:dyDescent="0.25">
      <c r="A5" s="63"/>
      <c r="B5" s="63"/>
      <c r="C5" s="27" t="s">
        <v>38</v>
      </c>
      <c r="D5" s="28" t="s">
        <v>35</v>
      </c>
      <c r="E5" s="28" t="s">
        <v>36</v>
      </c>
    </row>
    <row r="6" spans="1:6" s="3" customFormat="1" ht="51" x14ac:dyDescent="0.25">
      <c r="A6" s="64"/>
      <c r="B6" s="64"/>
      <c r="C6" s="34" t="s">
        <v>45</v>
      </c>
      <c r="D6" s="29" t="s">
        <v>43</v>
      </c>
      <c r="E6" s="29" t="s">
        <v>42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</sheetData>
  <mergeCells count="6">
    <mergeCell ref="A1:E1"/>
    <mergeCell ref="A2:E2"/>
    <mergeCell ref="C3:E3"/>
    <mergeCell ref="A4:A6"/>
    <mergeCell ref="B4:B6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Instructivo </vt:lpstr>
      <vt:lpstr>Plantilla - Tarifas</vt:lpstr>
      <vt:lpstr>Inclusiones - Paquete</vt:lpstr>
      <vt:lpstr>Control de cambios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Medina Ramirez</dc:creator>
  <cp:lastModifiedBy>Juan Felipe Henao Velasquez</cp:lastModifiedBy>
  <dcterms:created xsi:type="dcterms:W3CDTF">2017-11-17T13:56:55Z</dcterms:created>
  <dcterms:modified xsi:type="dcterms:W3CDTF">2020-09-23T17:05:24Z</dcterms:modified>
</cp:coreProperties>
</file>